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H23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27" i="4" l="1"/>
  <c r="B27" i="4"/>
  <c r="F4" i="1"/>
  <c r="F154" i="1" s="1"/>
  <c r="D16" i="4"/>
  <c r="D27" i="4" s="1"/>
  <c r="G16" i="4"/>
  <c r="E5" i="3"/>
  <c r="H6" i="3"/>
  <c r="G16" i="2"/>
  <c r="G5" i="2"/>
  <c r="G26" i="2" s="1"/>
  <c r="E79" i="1"/>
  <c r="H80" i="1"/>
  <c r="E4" i="1"/>
  <c r="H5" i="1"/>
  <c r="H4" i="1" s="1"/>
  <c r="C154" i="1"/>
  <c r="G154" i="1"/>
  <c r="H79" i="1"/>
  <c r="H5" i="3"/>
  <c r="C27" i="4"/>
  <c r="E42" i="3"/>
  <c r="H42" i="3" s="1"/>
  <c r="G11" i="4"/>
  <c r="G4" i="4" s="1"/>
  <c r="G27" i="4" l="1"/>
  <c r="H79" i="3"/>
  <c r="E154" i="1"/>
  <c r="H154" i="1"/>
  <c r="E79" i="3"/>
</calcChain>
</file>

<file path=xl/sharedStrings.xml><?xml version="1.0" encoding="utf-8"?>
<sst xmlns="http://schemas.openxmlformats.org/spreadsheetml/2006/main" count="472" uniqueCount="330">
  <si>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</si>
  <si>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</si>
  <si>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</si>
  <si>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</si>
  <si>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</si>
  <si>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</si>
  <si>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</si>
  <si>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</si>
  <si>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</si>
  <si>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</si>
  <si>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</si>
  <si>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</si>
  <si>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</si>
  <si>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</si>
  <si>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</si>
  <si>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</si>
  <si>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</si>
  <si>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</si>
  <si>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</si>
  <si>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</si>
  <si>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</si>
  <si>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</si>
  <si>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</si>
  <si>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</si>
  <si>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</si>
  <si>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</si>
  <si>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</si>
  <si>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</si>
  <si>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</si>
  <si>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</si>
  <si>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</si>
  <si>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</si>
  <si>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</si>
  <si>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</si>
  <si>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</si>
  <si>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</si>
  <si>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</si>
  <si>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</si>
  <si>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</si>
  <si>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</si>
  <si>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</si>
  <si>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</si>
  <si>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</si>
  <si>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</si>
  <si>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</si>
  <si>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</si>
  <si>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</si>
  <si>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</si>
  <si>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</si>
  <si>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</si>
  <si>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</si>
  <si>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</si>
  <si>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</si>
  <si>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</si>
  <si>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</si>
  <si>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</si>
  <si>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</si>
  <si>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</si>
  <si>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</si>
  <si>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</si>
  <si>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</si>
  <si>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</si>
  <si>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</si>
  <si>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</si>
  <si>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</si>
  <si>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</si>
  <si>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</si>
  <si>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</si>
  <si>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</si>
  <si>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</si>
  <si>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</si>
  <si>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</si>
  <si>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</si>
  <si>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</si>
  <si>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</si>
  <si>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</si>
  <si>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</si>
  <si>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</si>
  <si>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</si>
  <si>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</si>
  <si>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</si>
  <si>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</si>
  <si>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</si>
  <si>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</si>
  <si>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</si>
  <si>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</si>
  <si>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</si>
  <si>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</si>
  <si>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</si>
  <si>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</si>
  <si>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</si>
  <si>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</si>
  <si>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</si>
  <si>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</si>
  <si>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</si>
  <si>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</si>
  <si>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</si>
  <si>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</si>
  <si>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</si>
  <si>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</si>
  <si>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</si>
  <si>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</si>
  <si>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</si>
  <si>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</si>
  <si>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</si>
  <si>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</si>
  <si>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</si>
  <si>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</si>
  <si>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</si>
  <si>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</si>
  <si>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</si>
  <si>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</si>
  <si>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</si>
  <si>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</si>
  <si>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</si>
  <si>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</si>
  <si>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</si>
  <si>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</si>
  <si>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</si>
  <si>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</si>
  <si>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</si>
  <si>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</si>
  <si>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</si>
  <si>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</si>
  <si>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</si>
  <si>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</si>
  <si>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</si>
  <si>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</si>
  <si>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</si>
  <si>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</si>
  <si>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</si>
  <si>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</si>
  <si>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</si>
  <si>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</si>
  <si>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</si>
  <si>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</si>
  <si>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</si>
  <si>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</si>
  <si>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</si>
  <si>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</si>
  <si>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</si>
  <si>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</si>
  <si>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</si>
  <si>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</si>
  <si>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</si>
  <si>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</si>
  <si>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</si>
  <si>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</si>
  <si>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</si>
  <si>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</si>
  <si>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</si>
  <si>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</si>
  <si>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</si>
  <si>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</si>
  <si>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</si>
  <si>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</si>
  <si>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</si>
  <si>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</si>
  <si>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</si>
  <si>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</si>
  <si>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</si>
  <si>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</si>
  <si>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</si>
  <si>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</si>
  <si>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</si>
  <si>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</si>
  <si>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</si>
  <si>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</si>
  <si>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</si>
  <si>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</si>
  <si>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</si>
  <si>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</si>
  <si>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</si>
  <si>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</si>
  <si>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</si>
  <si>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</si>
  <si>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</si>
  <si>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</si>
  <si>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</si>
  <si>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</si>
  <si>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</si>
  <si>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</si>
  <si>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</si>
  <si>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</si>
  <si>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</si>
  <si>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</si>
  <si>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</si>
  <si>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</si>
  <si>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</si>
  <si>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</si>
  <si>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</si>
  <si>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</si>
  <si>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</si>
  <si>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</si>
  <si>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</si>
  <si>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</si>
  <si>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</si>
  <si>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</si>
  <si>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</si>
  <si>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</si>
  <si>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</si>
  <si>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</si>
  <si>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</si>
  <si>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</si>
  <si>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</si>
  <si>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</si>
  <si>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</si>
  <si>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</si>
  <si>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</si>
  <si>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</si>
  <si>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</si>
  <si>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</si>
  <si>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</si>
  <si>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</si>
  <si>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</si>
  <si>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</si>
  <si>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</si>
  <si>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</si>
  <si>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</si>
  <si>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</si>
  <si>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</si>
  <si>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</si>
  <si>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</si>
  <si>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</si>
  <si>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</si>
  <si>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</si>
  <si>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</si>
  <si>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</si>
  <si>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</si>
  <si>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</si>
  <si>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</si>
  <si>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</si>
  <si>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</si>
  <si>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</si>
  <si>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</si>
  <si>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</si>
  <si>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</si>
  <si>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</si>
  <si>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</si>
  <si>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</si>
  <si>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</si>
  <si>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</si>
  <si>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</si>
  <si>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</si>
  <si>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</si>
  <si>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</si>
  <si>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</si>
  <si>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</si>
  <si>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</si>
  <si>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</si>
  <si>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</si>
  <si>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</si>
  <si>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</si>
  <si>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</si>
  <si>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</si>
  <si>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</si>
  <si>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</si>
  <si>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</si>
  <si>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</si>
  <si>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</si>
  <si>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</si>
  <si>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</si>
  <si>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</si>
  <si>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</si>
  <si>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</si>
  <si>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</si>
  <si>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</si>
  <si>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</si>
  <si>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</si>
  <si>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</si>
  <si>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</si>
  <si>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</si>
  <si>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</si>
  <si>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</si>
  <si>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</si>
  <si>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</si>
  <si>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</si>
  <si>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</si>
  <si>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</si>
  <si>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</si>
  <si>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</si>
  <si>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</si>
  <si>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</si>
  <si>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</si>
  <si>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</si>
  <si>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</si>
  <si>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</si>
  <si>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</si>
  <si>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</si>
  <si>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</si>
  <si>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</si>
  <si>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</si>
  <si>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</si>
  <si>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</si>
  <si>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</si>
  <si>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</si>
  <si>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</si>
  <si>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</si>
  <si>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</si>
  <si>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</si>
  <si>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</si>
  <si>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</si>
  <si>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</si>
  <si>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</si>
  <si>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</si>
  <si>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</si>
  <si>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</si>
  <si>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</si>
  <si>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</si>
  <si>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</si>
  <si>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</si>
  <si>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</si>
  <si>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</si>
  <si>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</si>
  <si>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</si>
  <si>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</si>
  <si>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</si>
  <si>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</si>
  <si>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</si>
  <si>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</si>
  <si>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</si>
  <si>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</si>
  <si>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</si>
  <si>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</si>
  <si>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</si>
  <si>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</si>
  <si>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SISTEMA PARA EL DESARROLLO INTEGRAL DE LA FAMILIA DEL MUNICIPIO DE OCAMPO, GTO.
Clasificación por Objeto del Gasto (Capítulo y Concepto)
al 31 de Marzo de 2019
PESOS</t>
  </si>
  <si>
    <t>SISTEMA PARA EL DESARROLLO INTEGRAL DE LA FAMILIA DEL MUNICIPIO DE OCAMPO, GTO.
Estado Analítico del Ejercicio del Presupuesto de Egresos Detallado - LDF
Clasificación Administrativa
al 31 de Marzo de 2019
PESOS</t>
  </si>
  <si>
    <t>SISTEMA PARA EL DESARROLLO INTEGRAL DE LA FAMILIA DEL MUNICIPIO DE OCAMPO, GTO.
Estado Analítico del Ejercicio del Presupuesto de Egresos Detallado - LDF
Clasificación Funcional (Finalidad y Función)
al 31 de Marzo de 2019
PESOS</t>
  </si>
  <si>
    <t>SISTEMA PARA EL DESARROLLO INTEGRAL DE LA FAMILIA DEL MUNICIPIO DE OCAMPO, GTO.
Estado Analítico del Ejercicio del Presupuesto de Egresos Detallado - LDF
Clasificación de Servicios Personales por Categoría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</si>
</sst>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331692.33</v>
      </c>
      <c r="D4" s="5">
        <f t="shared" ref="D4:H4" si="0">D5+D13+D23+D33+D43+D53+D57+D66+D70</f>
        <v>0</v>
      </c>
      <c r="E4" s="5">
        <f t="shared" si="0"/>
        <v>331692.33</v>
      </c>
      <c r="F4" s="5">
        <f t="shared" si="0"/>
        <v>233479.71</v>
      </c>
      <c r="G4" s="5">
        <f t="shared" si="0"/>
        <v>233479.71</v>
      </c>
      <c r="H4" s="5">
        <f t="shared" si="0"/>
        <v>98212.620000000024</v>
      </c>
    </row>
    <row r="5" spans="1:8">
      <c r="A5" s="56" t="s">
        <v>9</v>
      </c>
      <c r="B5" s="57"/>
      <c r="C5" s="6">
        <f>SUM(C6:C12)</f>
        <v>331692.33</v>
      </c>
      <c r="D5" s="6">
        <f t="shared" ref="D5:H5" si="1">SUM(D6:D12)</f>
        <v>0</v>
      </c>
      <c r="E5" s="6">
        <f t="shared" si="1"/>
        <v>331692.33</v>
      </c>
      <c r="F5" s="6">
        <f t="shared" si="1"/>
        <v>233479.71</v>
      </c>
      <c r="G5" s="6">
        <f t="shared" si="1"/>
        <v>233479.71</v>
      </c>
      <c r="H5" s="6">
        <f t="shared" si="1"/>
        <v>98212.620000000024</v>
      </c>
    </row>
    <row r="6" spans="1:8">
      <c r="A6" s="35" t="s">
        <v>148</v>
      </c>
      <c r="B6" s="36" t="s">
        <v>10</v>
      </c>
      <c r="C6" s="7"/>
      <c r="D6" s="7"/>
      <c r="E6" s="7">
        <f>C6+D6</f>
        <v>0</v>
      </c>
      <c r="F6" s="7"/>
      <c r="G6" s="7"/>
      <c r="H6" s="7">
        <f>E6-F6</f>
        <v>0</v>
      </c>
    </row>
    <row r="7" spans="1:8">
      <c r="A7" s="35" t="s">
        <v>149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150</v>
      </c>
      <c r="B8" s="36" t="s">
        <v>12</v>
      </c>
      <c r="C8" s="7"/>
      <c r="D8" s="7"/>
      <c r="E8" s="7">
        <f t="shared" si="2"/>
        <v>0</v>
      </c>
      <c r="F8" s="7"/>
      <c r="G8" s="7"/>
      <c r="H8" s="7">
        <f t="shared" si="3"/>
        <v>0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331692.33</v>
      </c>
      <c r="D10" s="7">
        <v>0</v>
      </c>
      <c r="E10" s="7">
        <f t="shared" si="2"/>
        <v>331692.33</v>
      </c>
      <c r="F10" s="7">
        <v>233479.71</v>
      </c>
      <c r="G10" s="7">
        <v>233479.71</v>
      </c>
      <c r="H10" s="7">
        <f t="shared" si="3"/>
        <v>98212.620000000024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0</v>
      </c>
      <c r="D13" s="6">
        <f t="shared" ref="D13:G13" si="4">SUM(D14:D22)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3"/>
        <v>0</v>
      </c>
    </row>
    <row r="14" spans="1:8">
      <c r="A14" s="35" t="s">
        <v>155</v>
      </c>
      <c r="B14" s="36" t="s">
        <v>18</v>
      </c>
      <c r="C14" s="7"/>
      <c r="D14" s="7"/>
      <c r="E14" s="7">
        <f t="shared" ref="E14:E22" si="5">C14+D14</f>
        <v>0</v>
      </c>
      <c r="F14" s="7"/>
      <c r="G14" s="7"/>
      <c r="H14" s="7">
        <f t="shared" si="3"/>
        <v>0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/>
      <c r="D18" s="7"/>
      <c r="E18" s="7">
        <f t="shared" si="5"/>
        <v>0</v>
      </c>
      <c r="F18" s="7"/>
      <c r="G18" s="7"/>
      <c r="H18" s="7">
        <f t="shared" si="3"/>
        <v>0</v>
      </c>
    </row>
    <row r="19" spans="1:8">
      <c r="A19" s="35" t="s">
        <v>160</v>
      </c>
      <c r="B19" s="36" t="s">
        <v>23</v>
      </c>
      <c r="C19" s="7"/>
      <c r="D19" s="7"/>
      <c r="E19" s="7">
        <f t="shared" si="5"/>
        <v>0</v>
      </c>
      <c r="F19" s="7"/>
      <c r="G19" s="7"/>
      <c r="H19" s="7">
        <f t="shared" si="3"/>
        <v>0</v>
      </c>
    </row>
    <row r="20" spans="1:8">
      <c r="A20" s="35" t="s">
        <v>161</v>
      </c>
      <c r="B20" s="3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56" t="s">
        <v>27</v>
      </c>
      <c r="B23" s="57"/>
      <c r="C23" s="6">
        <f>SUM(C24:C32)</f>
        <v>0</v>
      </c>
      <c r="D23" s="6">
        <f t="shared" ref="D23:G23" si="6">SUM(D24:D32)</f>
        <v>0</v>
      </c>
      <c r="E23" s="6">
        <f t="shared" si="6"/>
        <v>0</v>
      </c>
      <c r="F23" s="6">
        <f t="shared" si="6"/>
        <v>0</v>
      </c>
      <c r="G23" s="6">
        <f t="shared" si="6"/>
        <v>0</v>
      </c>
      <c r="H23" s="6">
        <f t="shared" si="3"/>
        <v>0</v>
      </c>
    </row>
    <row r="24" spans="1:8">
      <c r="A24" s="35" t="s">
        <v>164</v>
      </c>
      <c r="B24" s="36" t="s">
        <v>28</v>
      </c>
      <c r="C24" s="7"/>
      <c r="D24" s="7"/>
      <c r="E24" s="7">
        <f t="shared" ref="E24:E32" si="7">C24+D24</f>
        <v>0</v>
      </c>
      <c r="F24" s="7"/>
      <c r="G24" s="7"/>
      <c r="H24" s="7">
        <f t="shared" si="3"/>
        <v>0</v>
      </c>
    </row>
    <row r="25" spans="1:8">
      <c r="A25" s="35" t="s">
        <v>165</v>
      </c>
      <c r="B25" s="3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35" t="s">
        <v>166</v>
      </c>
      <c r="B26" s="3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35" t="s">
        <v>167</v>
      </c>
      <c r="B27" s="3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35" t="s">
        <v>168</v>
      </c>
      <c r="B28" s="36" t="s">
        <v>32</v>
      </c>
      <c r="C28" s="7"/>
      <c r="D28" s="7"/>
      <c r="E28" s="7">
        <f t="shared" si="7"/>
        <v>0</v>
      </c>
      <c r="F28" s="7"/>
      <c r="G28" s="7"/>
      <c r="H28" s="7">
        <f t="shared" si="3"/>
        <v>0</v>
      </c>
    </row>
    <row r="29" spans="1:8">
      <c r="A29" s="35" t="s">
        <v>169</v>
      </c>
      <c r="B29" s="3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35" t="s">
        <v>170</v>
      </c>
      <c r="B30" s="36" t="s">
        <v>34</v>
      </c>
      <c r="C30" s="7"/>
      <c r="D30" s="7"/>
      <c r="E30" s="7">
        <f t="shared" si="7"/>
        <v>0</v>
      </c>
      <c r="F30" s="7"/>
      <c r="G30" s="7"/>
      <c r="H30" s="7">
        <f t="shared" si="3"/>
        <v>0</v>
      </c>
    </row>
    <row r="31" spans="1:8">
      <c r="A31" s="35" t="s">
        <v>171</v>
      </c>
      <c r="B31" s="36" t="s">
        <v>35</v>
      </c>
      <c r="C31" s="7"/>
      <c r="D31" s="7"/>
      <c r="E31" s="7">
        <f t="shared" si="7"/>
        <v>0</v>
      </c>
      <c r="F31" s="7"/>
      <c r="G31" s="7"/>
      <c r="H31" s="7">
        <f t="shared" si="3"/>
        <v>0</v>
      </c>
    </row>
    <row r="32" spans="1:8">
      <c r="A32" s="35" t="s">
        <v>172</v>
      </c>
      <c r="B32" s="36" t="s">
        <v>36</v>
      </c>
      <c r="C32" s="7"/>
      <c r="D32" s="7"/>
      <c r="E32" s="7">
        <f t="shared" si="7"/>
        <v>0</v>
      </c>
      <c r="F32" s="7"/>
      <c r="G32" s="7"/>
      <c r="H32" s="7">
        <f t="shared" si="3"/>
        <v>0</v>
      </c>
    </row>
    <row r="33" spans="1:8">
      <c r="A33" s="56" t="s">
        <v>37</v>
      </c>
      <c r="B33" s="57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35" t="s">
        <v>180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181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331692.33</v>
      </c>
      <c r="D154" s="8">
        <f t="shared" ref="D154:H154" si="42">D4+D79</f>
        <v>0</v>
      </c>
      <c r="E154" s="8">
        <f t="shared" si="42"/>
        <v>331692.33</v>
      </c>
      <c r="F154" s="8">
        <f t="shared" si="42"/>
        <v>233479.71</v>
      </c>
      <c r="G154" s="8">
        <f t="shared" si="42"/>
        <v>233479.71</v>
      </c>
      <c r="H154" s="8">
        <f t="shared" si="42"/>
        <v>98212.620000000024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331692.33</v>
      </c>
      <c r="C5" s="8">
        <f t="shared" ref="C5:G5" si="0">SUM(C6:C13)</f>
        <v>0</v>
      </c>
      <c r="D5" s="8">
        <f t="shared" si="0"/>
        <v>331692.33</v>
      </c>
      <c r="E5" s="8">
        <f t="shared" si="0"/>
        <v>233479.71</v>
      </c>
      <c r="F5" s="8">
        <f t="shared" si="0"/>
        <v>233479.71</v>
      </c>
      <c r="G5" s="8">
        <f t="shared" si="0"/>
        <v>98212.620000000024</v>
      </c>
    </row>
    <row r="6" spans="1:7">
      <c r="A6" s="18">
        <v>3112</v>
      </c>
      <c r="B6" s="9">
        <v>331692.33</v>
      </c>
      <c r="C6" s="9">
        <v>0</v>
      </c>
      <c r="D6" s="9">
        <f>B6+C6</f>
        <v>331692.33</v>
      </c>
      <c r="E6" s="9">
        <v>233479.71</v>
      </c>
      <c r="F6" s="9">
        <v>233479.71</v>
      </c>
      <c r="G6" s="9">
        <f>D6-E6</f>
        <v>98212.620000000024</v>
      </c>
    </row>
    <row r="7" spans="1:7">
      <c r="A7" s="18" t="s">
        <v>91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331692.33</v>
      </c>
      <c r="C26" s="8">
        <f t="shared" ref="C26:G26" si="6">C5+C16</f>
        <v>0</v>
      </c>
      <c r="D26" s="8">
        <f t="shared" si="6"/>
        <v>331692.33</v>
      </c>
      <c r="E26" s="8">
        <f t="shared" si="6"/>
        <v>233479.71</v>
      </c>
      <c r="F26" s="8">
        <f t="shared" si="6"/>
        <v>233479.71</v>
      </c>
      <c r="G26" s="8">
        <f t="shared" si="6"/>
        <v>98212.620000000024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331692.33</v>
      </c>
      <c r="D5" s="8">
        <f t="shared" ref="D5:H5" si="0">D6+D16+D25+D36</f>
        <v>0</v>
      </c>
      <c r="E5" s="8">
        <f t="shared" si="0"/>
        <v>331692.33</v>
      </c>
      <c r="F5" s="8">
        <f t="shared" si="0"/>
        <v>233479.71</v>
      </c>
      <c r="G5" s="8">
        <f t="shared" si="0"/>
        <v>233479.71</v>
      </c>
      <c r="H5" s="8">
        <f t="shared" si="0"/>
        <v>98212.620000000024</v>
      </c>
    </row>
    <row r="6" spans="1:8" ht="12.75" customHeight="1">
      <c r="A6" s="58" t="s">
        <v>100</v>
      </c>
      <c r="B6" s="59"/>
      <c r="C6" s="8">
        <f>SUM(C7:C14)</f>
        <v>331692.33</v>
      </c>
      <c r="D6" s="8">
        <f t="shared" ref="D6:H6" si="1">SUM(D7:D14)</f>
        <v>0</v>
      </c>
      <c r="E6" s="8">
        <f t="shared" si="1"/>
        <v>331692.33</v>
      </c>
      <c r="F6" s="8">
        <f t="shared" si="1"/>
        <v>233479.71</v>
      </c>
      <c r="G6" s="8">
        <f t="shared" si="1"/>
        <v>233479.71</v>
      </c>
      <c r="H6" s="8">
        <f t="shared" si="1"/>
        <v>98212.620000000024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>
        <v>331692.33</v>
      </c>
      <c r="D11" s="9">
        <v>0</v>
      </c>
      <c r="E11" s="9">
        <f t="shared" si="2"/>
        <v>331692.33</v>
      </c>
      <c r="F11" s="9">
        <v>233479.71</v>
      </c>
      <c r="G11" s="9">
        <v>233479.71</v>
      </c>
      <c r="H11" s="9">
        <f t="shared" si="3"/>
        <v>98212.620000000024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331692.33</v>
      </c>
      <c r="D79" s="8">
        <f t="shared" ref="D79:H79" si="20">D5+D42</f>
        <v>0</v>
      </c>
      <c r="E79" s="8">
        <f t="shared" si="20"/>
        <v>331692.33</v>
      </c>
      <c r="F79" s="8">
        <f t="shared" si="20"/>
        <v>233479.71</v>
      </c>
      <c r="G79" s="8">
        <f t="shared" si="20"/>
        <v>233479.71</v>
      </c>
      <c r="H79" s="8">
        <f t="shared" si="20"/>
        <v>98212.620000000024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331692.33</v>
      </c>
      <c r="C4" s="28">
        <f t="shared" ref="C4:G4" si="0">C5+C6+C7+C10+C11+C14</f>
        <v>0</v>
      </c>
      <c r="D4" s="28">
        <f t="shared" si="0"/>
        <v>331692.33</v>
      </c>
      <c r="E4" s="28">
        <f t="shared" si="0"/>
        <v>233479.71</v>
      </c>
      <c r="F4" s="28">
        <f t="shared" si="0"/>
        <v>233479.71</v>
      </c>
      <c r="G4" s="28">
        <f t="shared" si="0"/>
        <v>98212.620000000024</v>
      </c>
    </row>
    <row r="5" spans="1:7">
      <c r="A5" s="29" t="s">
        <v>135</v>
      </c>
      <c r="B5" s="9">
        <v>331692.33</v>
      </c>
      <c r="C5" s="9">
        <v>0</v>
      </c>
      <c r="D5" s="8">
        <f>B5+C5</f>
        <v>331692.33</v>
      </c>
      <c r="E5" s="9">
        <v>233479.71</v>
      </c>
      <c r="F5" s="9">
        <v>233479.71</v>
      </c>
      <c r="G5" s="8">
        <f>D5-E5</f>
        <v>98212.620000000024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331692.33</v>
      </c>
      <c r="C27" s="8">
        <f t="shared" ref="C27:G27" si="13">C4+C16</f>
        <v>0</v>
      </c>
      <c r="D27" s="8">
        <f t="shared" si="13"/>
        <v>331692.33</v>
      </c>
      <c r="E27" s="8">
        <f t="shared" si="13"/>
        <v>233479.71</v>
      </c>
      <c r="F27" s="8">
        <f t="shared" si="13"/>
        <v>233479.71</v>
      </c>
      <c r="G27" s="8">
        <f t="shared" si="13"/>
        <v>98212.620000000024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2017-04-18T18:51:15Z</cp:lastPrinted>
  <dcterms:created xsi:type="dcterms:W3CDTF">2017-01-11T17:22:36Z</dcterms:created>
  <dcterms:modified xsi:type="dcterms:W3CDTF">2019-04-30T19:46:32Z</dcterms:modified>
</cp:coreProperties>
</file>